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230COMUNE\Ambiente\Scambio_dati\PORTALE COMUNE - PUBBLICAZIONE\"/>
    </mc:Choice>
  </mc:AlternateContent>
  <xr:revisionPtr revIDLastSave="0" documentId="13_ncr:1_{44FC6A68-C486-4C96-A214-B7680E013E21}" xr6:coauthVersionLast="47" xr6:coauthVersionMax="47" xr10:uidLastSave="{00000000-0000-0000-0000-000000000000}"/>
  <bookViews>
    <workbookView xWindow="-120" yWindow="-120" windowWidth="29040" windowHeight="15720" xr2:uid="{FFDDD15B-1A7A-4E64-ADAD-5A2C5429EF1F}"/>
  </bookViews>
  <sheets>
    <sheet name="Procedimenti" sheetId="2" r:id="rId1"/>
    <sheet name="Scheda-1" sheetId="1" r:id="rId2"/>
    <sheet name="Scheda-2" sheetId="4" r:id="rId3"/>
  </sheets>
  <definedNames>
    <definedName name="_xlnm._FilterDatabase" localSheetId="0" hidden="1">Procedimenti!$A$6:$I$6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4" i="1"/>
  <c r="I7" i="2"/>
  <c r="I8" i="2"/>
</calcChain>
</file>

<file path=xl/sharedStrings.xml><?xml version="1.0" encoding="utf-8"?>
<sst xmlns="http://schemas.openxmlformats.org/spreadsheetml/2006/main" count="41" uniqueCount="34">
  <si>
    <t>Comune di Bari</t>
  </si>
  <si>
    <t>Documentazione:</t>
  </si>
  <si>
    <t>Ripresa e Ampliamento Cava</t>
  </si>
  <si>
    <t>20250627 - Pareri</t>
  </si>
  <si>
    <t>20250724 - Integrazioni 263642_2025</t>
  </si>
  <si>
    <t>20250826 - Integrazioni</t>
  </si>
  <si>
    <t>20251020 - Ulteriori Integrazioni</t>
  </si>
  <si>
    <t>20251104 - Determina Dirigenziale n.16383 del 04/11/2025</t>
  </si>
  <si>
    <t>Località Lacopiana</t>
  </si>
  <si>
    <t>Procedura in corso</t>
  </si>
  <si>
    <t>Tipo di procedura</t>
  </si>
  <si>
    <t>Oggetto</t>
  </si>
  <si>
    <t>Proponente</t>
  </si>
  <si>
    <t>Aggiornamento</t>
  </si>
  <si>
    <t>Nord Costruzioni Generali S.r.l.</t>
  </si>
  <si>
    <t>Verifica assoggettabilità a V.I.A.</t>
  </si>
  <si>
    <t>Documenti</t>
  </si>
  <si>
    <t>Ubicazione intevento</t>
  </si>
  <si>
    <t>Autorità competente</t>
  </si>
  <si>
    <t>Stato procedimento</t>
  </si>
  <si>
    <t>Revamping impiantistico dello stabilimento</t>
  </si>
  <si>
    <t>Via Lindemann 8/A</t>
  </si>
  <si>
    <t>Metalgalvanica S.r.l.</t>
  </si>
  <si>
    <t>Data avvio</t>
  </si>
  <si>
    <t>Città Metropolitana di Bari</t>
  </si>
  <si>
    <t>ID</t>
  </si>
  <si>
    <t>Comune di Bari - Progetti VIA-PAUR in corso di valutazione</t>
  </si>
  <si>
    <t>Per ciascun procedimento sono riportati i dati relativi a soggetti coinvolti, localizzazione, esito e riferimenti temporali.</t>
  </si>
  <si>
    <t>È inoltre possibile consultare la documentazione di progetto e ambientale.</t>
  </si>
  <si>
    <t>Torna all'elenco dei Procedimenti</t>
  </si>
  <si>
    <t>20250714 - Integrazioni</t>
  </si>
  <si>
    <t>Revamping impiantistico dello stabilimento Metalgalvanica</t>
  </si>
  <si>
    <t>Scheda:</t>
  </si>
  <si>
    <t>Proponente: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</si>
</sst>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1"/>
    <xf numFmtId="0" fontId="0" fillId="0" borderId="0" xfId="0" applyAlignment="1">
      <alignment horizontal="right"/>
    </xf>
    <xf numFmtId="14" fontId="1" fillId="0" borderId="0" xfId="0" applyNumberFormat="1" applyFont="1" applyAlignment="1">
      <alignment horizontal="center"/>
    </xf>
    <xf numFmtId="0" fontId="2" fillId="0" borderId="0" xfId="1" applyAlignment="1">
      <alignment horizontal="left" vertical="center" wrapText="1" inden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omunedibari-my.sharepoint.com/:u:/g/personal/share_ambiente_comunedibari_onmicrosoft_com/EfiEWa8r9-1FkeoRESqQYH4BxUdY8bG__vYg42MH7VEDMw?e=aa5cji" TargetMode="External"/><Relationship Id="rId2" Type="http://schemas.openxmlformats.org/officeDocument/2006/relationships/hyperlink" Target="https://comunedibari-my.sharepoint.com/:f:/g/personal/share_ambiente_comunedibari_onmicrosoft_com/Ej73S67CUqRHnDOn2DCec0ABdN8l2Sv2gIisXVf02-aG_A?e=7h7I20" TargetMode="External"/><Relationship Id="rId1" Type="http://schemas.openxmlformats.org/officeDocument/2006/relationships/hyperlink" Target="https://comunedibari-my.sharepoint.com/:f:/g/personal/share_ambiente_comunedibari_onmicrosoft_com/EkEpgg6YwTZLqxcFsEB3e-QBOzp9I36PxhxSugGgYxwriA?e=s8PJJi" TargetMode="External"/><Relationship Id="rId6" Type="http://schemas.openxmlformats.org/officeDocument/2006/relationships/hyperlink" Target="https://comunedibari-my.sharepoint.com/:b:/g/personal/share_ambiente_comunedibari_onmicrosoft_com/ERFfFx1ZZsBAnm19HNOYj7MBoUh2db7VzgFcIFb0rAY_Lw?e=5aDX7O" TargetMode="External"/><Relationship Id="rId5" Type="http://schemas.openxmlformats.org/officeDocument/2006/relationships/hyperlink" Target="https://comunedibari-my.sharepoint.com/:f:/g/personal/share_ambiente_comunedibari_onmicrosoft_com/EgcTiuNEMwVMvuNxLCH9JkABfEU8yTYYotfJG2ydMhv4wg?e=23hHeb" TargetMode="External"/><Relationship Id="rId4" Type="http://schemas.openxmlformats.org/officeDocument/2006/relationships/hyperlink" Target="https://comunedibari-my.sharepoint.com/:u:/g/personal/share_ambiente_comunedibari_onmicrosoft_com/EfECTPyBaX5JukoVAnkiMMsBzMIXGUsPBVI_f4Hlxkiisg?e=3U5Ux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comunedibari-my.sharepoint.com/:f:/g/personal/share_ambiente_comunedibari_onmicrosoft_com/EmxGtJIVEgNPl4beZSb4ewoBMsWDpxW9NvrfieVg45QFBA?e=xRGRfm" TargetMode="External"/><Relationship Id="rId1" Type="http://schemas.openxmlformats.org/officeDocument/2006/relationships/hyperlink" Target="https://comunedibari-my.sharepoint.com/:u:/g/personal/share_ambiente_comunedibari_onmicrosoft_com/EfiEWa8r9-1FkeoRESqQYH4BxUdY8bG__vYg42MH7VEDMw?e=0wbz5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A286-EE90-4657-9E70-D0637336672D}">
  <dimension ref="A1:I8"/>
  <sheetViews>
    <sheetView tabSelected="1" workbookViewId="0">
      <pane ySplit="6" topLeftCell="A7" activePane="bottomLeft" state="frozen"/>
      <selection pane="bottomLeft" activeCell="C14" sqref="C14"/>
    </sheetView>
  </sheetViews>
  <sheetFormatPr defaultRowHeight="15" x14ac:dyDescent="0.25"/>
  <cols>
    <col min="1" max="1" width="6.7109375" style="3" customWidth="1"/>
    <col min="2" max="2" width="25.28515625" customWidth="1"/>
    <col min="3" max="3" width="32" customWidth="1"/>
    <col min="4" max="4" width="43.140625" customWidth="1"/>
    <col min="5" max="5" width="28.7109375" bestFit="1" customWidth="1"/>
    <col min="6" max="6" width="32.7109375" customWidth="1"/>
    <col min="7" max="7" width="33.28515625" customWidth="1"/>
    <col min="8" max="8" width="22.5703125" customWidth="1"/>
    <col min="9" max="9" width="22.85546875" customWidth="1"/>
  </cols>
  <sheetData>
    <row r="1" spans="1:9" s="2" customFormat="1" x14ac:dyDescent="0.25">
      <c r="A1" s="6" t="s">
        <v>26</v>
      </c>
      <c r="D1" s="8" t="s">
        <v>13</v>
      </c>
      <c r="E1" s="9">
        <v>45965</v>
      </c>
    </row>
    <row r="3" spans="1:9" x14ac:dyDescent="0.25">
      <c r="A3" s="5" t="s">
        <v>27</v>
      </c>
    </row>
    <row r="4" spans="1:9" x14ac:dyDescent="0.25">
      <c r="A4" s="5" t="s">
        <v>28</v>
      </c>
    </row>
    <row r="5" spans="1:9" x14ac:dyDescent="0.25">
      <c r="A5" s="5"/>
    </row>
    <row r="6" spans="1:9" s="2" customFormat="1" x14ac:dyDescent="0.25">
      <c r="A6" s="4" t="s">
        <v>25</v>
      </c>
      <c r="B6" s="4" t="s">
        <v>23</v>
      </c>
      <c r="C6" s="2" t="s">
        <v>10</v>
      </c>
      <c r="D6" s="2" t="s">
        <v>11</v>
      </c>
      <c r="E6" s="2" t="s">
        <v>17</v>
      </c>
      <c r="F6" s="2" t="s">
        <v>12</v>
      </c>
      <c r="G6" s="2" t="s">
        <v>18</v>
      </c>
      <c r="H6" s="2" t="s">
        <v>19</v>
      </c>
      <c r="I6" s="2" t="s">
        <v>16</v>
      </c>
    </row>
    <row r="7" spans="1:9" x14ac:dyDescent="0.25">
      <c r="A7" s="3">
        <v>1</v>
      </c>
      <c r="B7" s="1">
        <v>45800</v>
      </c>
      <c r="C7" t="s">
        <v>15</v>
      </c>
      <c r="D7" t="s">
        <v>2</v>
      </c>
      <c r="E7" t="s">
        <v>8</v>
      </c>
      <c r="F7" t="s">
        <v>14</v>
      </c>
      <c r="G7" t="s">
        <v>0</v>
      </c>
      <c r="H7" t="s">
        <v>9</v>
      </c>
      <c r="I7" s="7" t="str">
        <f>_xlfn.CONCAT("Consulta la Scheda-",A7)</f>
        <v>Consulta la Scheda-1</v>
      </c>
    </row>
    <row r="8" spans="1:9" x14ac:dyDescent="0.25">
      <c r="A8" s="3">
        <v>2</v>
      </c>
      <c r="B8" s="1">
        <v>45671</v>
      </c>
      <c r="C8" t="s">
        <v>15</v>
      </c>
      <c r="D8" t="s">
        <v>20</v>
      </c>
      <c r="E8" t="s">
        <v>21</v>
      </c>
      <c r="F8" t="s">
        <v>22</v>
      </c>
      <c r="G8" t="s">
        <v>24</v>
      </c>
      <c r="H8" t="s">
        <v>9</v>
      </c>
      <c r="I8" s="7" t="str">
        <f>_xlfn.CONCAT("Consulta la Scheda-",A8)</f>
        <v>Consulta la Scheda-2</v>
      </c>
    </row>
  </sheetData>
  <autoFilter ref="A6:I6" xr:uid="{B642A286-EE90-4657-9E70-D0637336672D}"/>
  <hyperlinks>
    <hyperlink ref="I7" location="'Scheda-1'!A1" display="'Scheda-1'!A1" xr:uid="{A9DE04A6-0EF4-4CB6-9804-E2D0BEB5B977}"/>
    <hyperlink ref="I8" location="'Scheda-2'!A1" display="'Scheda-2'!A1" xr:uid="{52916883-3AA8-4A42-B50C-92CD031930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D34C-AAA0-4B18-8702-0107F481F572}">
  <dimension ref="A1:B12"/>
  <sheetViews>
    <sheetView workbookViewId="0">
      <selection activeCell="B1" sqref="B1"/>
    </sheetView>
  </sheetViews>
  <sheetFormatPr defaultRowHeight="15" x14ac:dyDescent="0.25"/>
  <cols>
    <col min="1" max="1" width="13.42578125" style="5" customWidth="1"/>
    <col min="2" max="2" width="58.140625" customWidth="1"/>
  </cols>
  <sheetData>
    <row r="1" spans="1:2" x14ac:dyDescent="0.25">
      <c r="B1" s="7" t="s">
        <v>29</v>
      </c>
    </row>
    <row r="2" spans="1:2" x14ac:dyDescent="0.25">
      <c r="B2" s="7"/>
    </row>
    <row r="3" spans="1:2" x14ac:dyDescent="0.25">
      <c r="A3" s="6" t="s">
        <v>32</v>
      </c>
      <c r="B3" s="6">
        <v>1</v>
      </c>
    </row>
    <row r="4" spans="1:2" x14ac:dyDescent="0.25">
      <c r="A4" s="6" t="s">
        <v>33</v>
      </c>
      <c r="B4" s="6" t="str">
        <f>VLOOKUP(B3,Procedimenti!A6:I8,6)</f>
        <v>Nord Costruzioni Generali S.r.l.</v>
      </c>
    </row>
    <row r="5" spans="1:2" x14ac:dyDescent="0.25">
      <c r="A5" s="6"/>
      <c r="B5" s="7"/>
    </row>
    <row r="6" spans="1:2" ht="15.75" customHeight="1" x14ac:dyDescent="0.25">
      <c r="A6" s="5" t="s">
        <v>1</v>
      </c>
    </row>
    <row r="7" spans="1:2" x14ac:dyDescent="0.25">
      <c r="B7" s="7" t="s">
        <v>2</v>
      </c>
    </row>
    <row r="8" spans="1:2" x14ac:dyDescent="0.25">
      <c r="B8" s="7" t="s">
        <v>3</v>
      </c>
    </row>
    <row r="9" spans="1:2" x14ac:dyDescent="0.25">
      <c r="B9" s="7" t="s">
        <v>4</v>
      </c>
    </row>
    <row r="10" spans="1:2" x14ac:dyDescent="0.25">
      <c r="B10" s="7" t="s">
        <v>5</v>
      </c>
    </row>
    <row r="11" spans="1:2" x14ac:dyDescent="0.25">
      <c r="B11" s="7" t="s">
        <v>6</v>
      </c>
    </row>
    <row r="12" spans="1:2" x14ac:dyDescent="0.25">
      <c r="B12" s="7" t="s">
        <v>7</v>
      </c>
    </row>
  </sheetData>
  <hyperlinks>
    <hyperlink ref="B7" r:id="rId1" xr:uid="{2BF77A42-C6A7-447D-9902-D111DF67F3F7}"/>
    <hyperlink ref="B8" r:id="rId2" xr:uid="{9A83FF92-33A1-45AB-BC7F-17692A4314BA}"/>
    <hyperlink ref="B9" r:id="rId3" xr:uid="{EFF540D9-71AD-4CE8-88B8-B2F6641AB487}"/>
    <hyperlink ref="B10" r:id="rId4" xr:uid="{8FECEA60-9383-4283-AD9B-E7A4ABDC4C32}"/>
    <hyperlink ref="B11" r:id="rId5" xr:uid="{F3FE6BC9-E4E9-48D9-93DD-5D1E51C72B21}"/>
    <hyperlink ref="B12" r:id="rId6" xr:uid="{D8568846-65B6-4E5A-86CD-B9A678F47330}"/>
    <hyperlink ref="B1" location="Procedimenti!A1" display="Torna all'elenco dei Procedimenti" xr:uid="{E580BD60-44CE-4A33-B7C1-6E987BBD45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26FF-295A-4EF2-BC4D-2FA6B34152C8}">
  <dimension ref="A1:B12"/>
  <sheetViews>
    <sheetView workbookViewId="0">
      <selection activeCell="B1" sqref="B1"/>
    </sheetView>
  </sheetViews>
  <sheetFormatPr defaultRowHeight="15" x14ac:dyDescent="0.25"/>
  <cols>
    <col min="1" max="1" width="13.42578125" style="5" customWidth="1"/>
    <col min="2" max="2" width="58.140625" customWidth="1"/>
  </cols>
  <sheetData>
    <row r="1" spans="1:2" x14ac:dyDescent="0.25">
      <c r="B1" s="7" t="s">
        <v>29</v>
      </c>
    </row>
    <row r="2" spans="1:2" x14ac:dyDescent="0.25">
      <c r="B2" s="7"/>
    </row>
    <row r="3" spans="1:2" x14ac:dyDescent="0.25">
      <c r="A3" s="6" t="s">
        <v>32</v>
      </c>
      <c r="B3" s="6">
        <v>2</v>
      </c>
    </row>
    <row r="4" spans="1:2" x14ac:dyDescent="0.25">
      <c r="A4" s="6" t="s">
        <v>33</v>
      </c>
      <c r="B4" s="6" t="str">
        <f>VLOOKUP(B3,Procedimenti!A6:I8,6)</f>
        <v>Metalgalvanica S.r.l.</v>
      </c>
    </row>
    <row r="5" spans="1:2" x14ac:dyDescent="0.25">
      <c r="A5" s="6"/>
      <c r="B5" s="7"/>
    </row>
    <row r="6" spans="1:2" ht="15.75" customHeight="1" x14ac:dyDescent="0.25">
      <c r="A6" s="5" t="s">
        <v>1</v>
      </c>
    </row>
    <row r="7" spans="1:2" x14ac:dyDescent="0.25">
      <c r="B7" s="10" t="s">
        <v>30</v>
      </c>
    </row>
    <row r="8" spans="1:2" x14ac:dyDescent="0.25">
      <c r="B8" s="10" t="s">
        <v>31</v>
      </c>
    </row>
    <row r="9" spans="1:2" x14ac:dyDescent="0.25">
      <c r="B9" s="7"/>
    </row>
    <row r="10" spans="1:2" x14ac:dyDescent="0.25">
      <c r="B10" s="7"/>
    </row>
    <row r="11" spans="1:2" x14ac:dyDescent="0.25">
      <c r="B11" s="7"/>
    </row>
    <row r="12" spans="1:2" x14ac:dyDescent="0.25">
      <c r="B12" s="7"/>
    </row>
  </sheetData>
  <hyperlinks>
    <hyperlink ref="B1" location="Procedimenti!A1" display="Torna all'elenco dei Procedimenti" xr:uid="{36ACE9EB-820A-4C68-B9B7-888F403A09AC}"/>
    <hyperlink ref="B7" r:id="rId1" display="https://comunedibari-my.sharepoint.com/:u:/g/personal/share_ambiente_comunedibari_onmicrosoft_com/EfiEWa8r9-1FkeoRESqQYH4BxUdY8bG__vYg42MH7VEDMw?e=0wbz5w" xr:uid="{22FB09DD-E188-4760-A988-E834C59BF109}"/>
    <hyperlink ref="B8" r:id="rId2" display="https://comunedibari-my.sharepoint.com/:f:/g/personal/share_ambiente_comunedibari_onmicrosoft_com/EmxGtJIVEgNPl4beZSb4ewoBMsWDpxW9NvrfieVg45QFBA?e=xRGRfm" xr:uid="{79DE0A6D-C5BA-4B8C-B5CD-CD0DD8AF9B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Procedimenti</vt:lpstr>
      <vt:lpstr>Scheda-1</vt:lpstr>
      <vt:lpstr>Scheda-2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Tateo Marco Antonio</dc:creator>
  <cp:lastModifiedBy>Tateo Marco Antonio</cp:lastModifiedBy>
  <dcterms:created xsi:type="dcterms:W3CDTF">2025-12-17T12:18:58Z</dcterms:created>
  <dcterms:modified xsi:type="dcterms:W3CDTF">2026-01-07T11:19:58Z</dcterms:modified>
</cp:coreProperties>
</file>